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清单" sheetId="2" r:id="rId1"/>
    <sheet name="Sheet3" sheetId="3" r:id="rId2"/>
    <sheet name="Sheet1" sheetId="4" r:id="rId3"/>
  </sheets>
  <definedNames>
    <definedName name="_xlnm._FilterDatabase" localSheetId="0" hidden="1">清单!$A$1:$K$13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<sst xmlns="http://schemas.openxmlformats.org/spreadsheetml/2006/main" count="53" uniqueCount="34">
  <si>
    <t>南丹县人民医院2026年度后勤物资（手术布料）采购项目报价清单</t>
  </si>
  <si>
    <t>序号</t>
  </si>
  <si>
    <t>物品名称</t>
  </si>
  <si>
    <t>规格</t>
  </si>
  <si>
    <t>材质/参数要求</t>
  </si>
  <si>
    <t>单位</t>
  </si>
  <si>
    <t>数量</t>
  </si>
  <si>
    <t>控制单价（元）</t>
  </si>
  <si>
    <t>控制金额（元）</t>
  </si>
  <si>
    <t>报价单价（元）</t>
  </si>
  <si>
    <t>报价金额（元）</t>
  </si>
  <si>
    <t>备注</t>
  </si>
  <si>
    <t>遮背式手术衣</t>
  </si>
  <si>
    <t>全尺寸（包含所有尺码及特定尺码）</t>
  </si>
  <si>
    <t>颜色：墨绿
材质：棉纱支BJT/C21×21、密度108/58（100%棉包缝）
特性：可高温消毒、耐氯漂、易洗涤、耐摩擦、不起球。
注：印单位名称和LOGO。</t>
  </si>
  <si>
    <t>件</t>
  </si>
  <si>
    <t>洗手衣（短袖V领）</t>
  </si>
  <si>
    <t>全尺寸男女同款（包含所有尺码及特定尺码）</t>
  </si>
  <si>
    <t>颜色：墨绿
材质：棉纱支BJT/C21×21、密度108/58（100%棉）
特性：可高温消毒、耐氯漂、易洗涤、耐摩擦、不起球。
注：印单位名称和LOGO。</t>
  </si>
  <si>
    <t>洗手裤（裤袋缝制按采购人要求）</t>
  </si>
  <si>
    <t xml:space="preserve">双层包布
</t>
  </si>
  <si>
    <t>110*110cm</t>
  </si>
  <si>
    <t>张</t>
  </si>
  <si>
    <t>50*150cm</t>
  </si>
  <si>
    <t>120*220cm</t>
  </si>
  <si>
    <t>50*90cm</t>
  </si>
  <si>
    <t>160*210cm</t>
  </si>
  <si>
    <t>孔巾
（单层）</t>
  </si>
  <si>
    <t>320×220cm</t>
  </si>
  <si>
    <r>
      <rPr>
        <sz val="12"/>
        <color rgb="FF000000"/>
        <rFont val="宋体"/>
        <charset val="134"/>
      </rPr>
      <t>颜色：墨绿
材质：棉纱支BJT/C21×21、密度108/58（100%棉）
开孔：</t>
    </r>
    <r>
      <rPr>
        <sz val="12"/>
        <color theme="1"/>
        <rFont val="宋体"/>
        <charset val="134"/>
      </rPr>
      <t>开孔直径12cm、长40cm（缩水率不超过5%），开孔区四周设加强布80×60cm，孔距上沿110cm、孔距下沿170cm。</t>
    </r>
    <r>
      <rPr>
        <sz val="12"/>
        <color rgb="FF000000"/>
        <rFont val="宋体"/>
        <charset val="134"/>
      </rPr>
      <t xml:space="preserve">
特性：高温消毒、耐氯漂、易洗涤、耐摩擦、不起球。
注：印单位名称和LOGO。</t>
    </r>
  </si>
  <si>
    <t>长袖开衫工作上衣（小西领）</t>
  </si>
  <si>
    <t>颜色：墨绿
材质：涤棉
特性：可高温消毒、耐氯漂、易洗涤、耐摩擦、不起球。
注：印单位名称和LOGO。</t>
  </si>
  <si>
    <t>短袖开衫工作上衣（小西领）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</si>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</sst>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color rgb="FF000000"/>
      <name val="宋体"/>
      <charset val="134"/>
    </font>
    <font>
      <b/>
      <sz val="12"/>
      <name val="宋体"/>
      <charset val="134"/>
      <scheme val="minor"/>
    </font>
    <font>
      <b/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5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7" borderId="11" applyNumberFormat="0" applyAlignment="0" applyProtection="0">
      <alignment vertical="center"/>
    </xf>
    <xf numFmtId="0" fontId="21" fillId="7" borderId="10" applyNumberFormat="0" applyAlignment="0" applyProtection="0">
      <alignment vertical="center"/>
    </xf>
    <xf numFmtId="0" fontId="22" fillId="8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176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76" fontId="6" fillId="0" borderId="1" xfId="0" applyNumberFormat="1" applyFont="1" applyBorder="1" applyAlignment="1">
      <alignment horizontal="center" vertical="center" wrapText="1"/>
    </xf>
    <xf numFmtId="0" fontId="7" fillId="2" borderId="1" xfId="0" applyFont="1" applyFill="1" applyBorder="1" applyProtection="1">
      <alignment vertical="center"/>
      <protection locked="0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176" fontId="3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>
      <alignment vertical="center"/>
    </xf>
    <xf numFmtId="0" fontId="0" fillId="0" borderId="4" xfId="0" applyBorder="1">
      <alignment vertical="center"/>
    </xf>
    <xf numFmtId="0" fontId="10" fillId="0" borderId="5" xfId="0" applyFont="1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1" xfId="0" applyBorder="1">
      <alignment vertical="center"/>
    </xf>
    <xf numFmtId="176" fontId="10" fillId="0" borderId="1" xfId="0" applyNumberFormat="1" applyFont="1" applyBorder="1" applyAlignment="1">
      <alignment horizontal="center" vertical="center"/>
    </xf>
    <xf numFmtId="0" fontId="7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topLeftCell="A7" workbookViewId="0">
      <selection activeCell="H14" sqref="H14"/>
    </sheetView>
  </sheetViews>
  <sheetFormatPr defaultColWidth="9" defaultRowHeight="13.5"/>
  <cols>
    <col min="1" max="1" width="4" customWidth="1"/>
    <col min="2" max="2" width="11.625" customWidth="1"/>
    <col min="3" max="3" width="12.375" customWidth="1"/>
    <col min="4" max="4" width="65.625" customWidth="1"/>
    <col min="5" max="5" width="4.875" customWidth="1"/>
    <col min="6" max="6" width="6.875" customWidth="1"/>
    <col min="7" max="7" width="10.125" customWidth="1"/>
    <col min="8" max="8" width="11.5" customWidth="1"/>
    <col min="9" max="10" width="12.875"/>
  </cols>
  <sheetData>
    <row r="1" ht="42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42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4" t="s">
        <v>8</v>
      </c>
      <c r="I2" s="3" t="s">
        <v>9</v>
      </c>
      <c r="J2" s="4" t="s">
        <v>10</v>
      </c>
      <c r="K2" s="3" t="s">
        <v>11</v>
      </c>
    </row>
    <row r="3" ht="70" customHeight="1" spans="1:11">
      <c r="A3" s="2">
        <v>1</v>
      </c>
      <c r="B3" s="2" t="s">
        <v>12</v>
      </c>
      <c r="C3" s="5" t="s">
        <v>13</v>
      </c>
      <c r="D3" s="6" t="s">
        <v>14</v>
      </c>
      <c r="E3" s="7" t="s">
        <v>15</v>
      </c>
      <c r="F3" s="7">
        <v>240</v>
      </c>
      <c r="G3" s="8">
        <v>66</v>
      </c>
      <c r="H3" s="9">
        <f>F3*G3</f>
        <v>15840</v>
      </c>
      <c r="I3" s="9"/>
      <c r="J3" s="9"/>
      <c r="K3" s="10"/>
    </row>
    <row r="4" ht="70" customHeight="1" spans="1:11">
      <c r="A4" s="2">
        <v>2</v>
      </c>
      <c r="B4" s="2" t="s">
        <v>16</v>
      </c>
      <c r="C4" s="5" t="s">
        <v>17</v>
      </c>
      <c r="D4" s="6" t="s">
        <v>18</v>
      </c>
      <c r="E4" s="7" t="s">
        <v>15</v>
      </c>
      <c r="F4" s="7">
        <v>300</v>
      </c>
      <c r="G4" s="8">
        <v>39</v>
      </c>
      <c r="H4" s="9">
        <f t="shared" ref="H4:H13" si="0">F4*G4</f>
        <v>11700</v>
      </c>
      <c r="I4" s="9"/>
      <c r="J4" s="9"/>
      <c r="K4" s="10"/>
    </row>
    <row r="5" ht="70" customHeight="1" spans="1:11">
      <c r="A5" s="11">
        <v>3</v>
      </c>
      <c r="B5" s="2" t="s">
        <v>19</v>
      </c>
      <c r="C5" s="5" t="s">
        <v>17</v>
      </c>
      <c r="D5" s="6" t="s">
        <v>18</v>
      </c>
      <c r="E5" s="7" t="s">
        <v>15</v>
      </c>
      <c r="F5" s="7">
        <v>300</v>
      </c>
      <c r="G5" s="8">
        <v>29</v>
      </c>
      <c r="H5" s="9">
        <f t="shared" si="0"/>
        <v>8700</v>
      </c>
      <c r="I5" s="9"/>
      <c r="J5" s="9"/>
      <c r="K5" s="10"/>
    </row>
    <row r="6" ht="70" customHeight="1" spans="1:11">
      <c r="A6" s="11">
        <v>4</v>
      </c>
      <c r="B6" s="11" t="s">
        <v>20</v>
      </c>
      <c r="C6" s="5" t="s">
        <v>21</v>
      </c>
      <c r="D6" s="6" t="s">
        <v>18</v>
      </c>
      <c r="E6" s="7" t="s">
        <v>22</v>
      </c>
      <c r="F6" s="7">
        <v>400</v>
      </c>
      <c r="G6" s="8">
        <v>39</v>
      </c>
      <c r="H6" s="9">
        <f t="shared" si="0"/>
        <v>15600</v>
      </c>
      <c r="I6" s="9"/>
      <c r="J6" s="9"/>
      <c r="K6" s="10"/>
    </row>
    <row r="7" ht="70" customHeight="1" spans="1:11">
      <c r="A7" s="12"/>
      <c r="B7" s="12"/>
      <c r="C7" s="5" t="s">
        <v>23</v>
      </c>
      <c r="D7" s="6" t="s">
        <v>18</v>
      </c>
      <c r="E7" s="7" t="s">
        <v>22</v>
      </c>
      <c r="F7" s="7">
        <v>100</v>
      </c>
      <c r="G7" s="8">
        <v>26</v>
      </c>
      <c r="H7" s="9">
        <f t="shared" si="0"/>
        <v>2600</v>
      </c>
      <c r="I7" s="9"/>
      <c r="J7" s="9"/>
      <c r="K7" s="10"/>
    </row>
    <row r="8" ht="70" customHeight="1" spans="1:11">
      <c r="A8" s="12"/>
      <c r="B8" s="12"/>
      <c r="C8" s="5" t="s">
        <v>24</v>
      </c>
      <c r="D8" s="6" t="s">
        <v>18</v>
      </c>
      <c r="E8" s="7" t="s">
        <v>22</v>
      </c>
      <c r="F8" s="7">
        <v>50</v>
      </c>
      <c r="G8" s="8">
        <v>70</v>
      </c>
      <c r="H8" s="9">
        <f t="shared" si="0"/>
        <v>3500</v>
      </c>
      <c r="I8" s="9"/>
      <c r="J8" s="9"/>
      <c r="K8" s="10"/>
    </row>
    <row r="9" ht="70" customHeight="1" spans="1:11">
      <c r="A9" s="12"/>
      <c r="B9" s="12"/>
      <c r="C9" s="5" t="s">
        <v>25</v>
      </c>
      <c r="D9" s="6" t="s">
        <v>18</v>
      </c>
      <c r="E9" s="7" t="s">
        <v>22</v>
      </c>
      <c r="F9" s="7">
        <v>360</v>
      </c>
      <c r="G9" s="8">
        <v>22</v>
      </c>
      <c r="H9" s="9">
        <f t="shared" si="0"/>
        <v>7920</v>
      </c>
      <c r="I9" s="9"/>
      <c r="J9" s="9"/>
      <c r="K9" s="10"/>
    </row>
    <row r="10" ht="70" customHeight="1" spans="1:11">
      <c r="A10" s="12"/>
      <c r="B10" s="12"/>
      <c r="C10" s="5" t="s">
        <v>26</v>
      </c>
      <c r="D10" s="6" t="s">
        <v>18</v>
      </c>
      <c r="E10" s="7" t="s">
        <v>22</v>
      </c>
      <c r="F10" s="13">
        <v>200</v>
      </c>
      <c r="G10" s="8">
        <v>75</v>
      </c>
      <c r="H10" s="9">
        <f t="shared" si="0"/>
        <v>15000</v>
      </c>
      <c r="I10" s="9"/>
      <c r="J10" s="9"/>
      <c r="K10" s="10"/>
    </row>
    <row r="11" ht="86" customHeight="1" spans="1:11">
      <c r="A11" s="11">
        <v>5</v>
      </c>
      <c r="B11" s="2" t="s">
        <v>27</v>
      </c>
      <c r="C11" s="5" t="s">
        <v>28</v>
      </c>
      <c r="D11" s="14" t="s">
        <v>29</v>
      </c>
      <c r="E11" s="7" t="s">
        <v>22</v>
      </c>
      <c r="F11" s="7">
        <v>100</v>
      </c>
      <c r="G11" s="8">
        <v>150</v>
      </c>
      <c r="H11" s="9">
        <f t="shared" si="0"/>
        <v>15000</v>
      </c>
      <c r="I11" s="9"/>
      <c r="J11" s="9"/>
      <c r="K11" s="10"/>
    </row>
    <row r="12" ht="70" customHeight="1" spans="1:11">
      <c r="A12" s="3">
        <v>6</v>
      </c>
      <c r="B12" s="2" t="s">
        <v>30</v>
      </c>
      <c r="C12" s="5" t="s">
        <v>17</v>
      </c>
      <c r="D12" s="6" t="s">
        <v>31</v>
      </c>
      <c r="E12" s="15" t="s">
        <v>15</v>
      </c>
      <c r="F12" s="15">
        <v>30</v>
      </c>
      <c r="G12" s="16">
        <v>50</v>
      </c>
      <c r="H12" s="9">
        <f t="shared" si="0"/>
        <v>1500</v>
      </c>
      <c r="I12" s="9"/>
      <c r="J12" s="9"/>
      <c r="K12" s="17"/>
    </row>
    <row r="13" ht="70" customHeight="1" spans="1:11">
      <c r="A13" s="3">
        <v>7</v>
      </c>
      <c r="B13" s="2" t="s">
        <v>32</v>
      </c>
      <c r="C13" s="5" t="s">
        <v>17</v>
      </c>
      <c r="D13" s="6" t="s">
        <v>31</v>
      </c>
      <c r="E13" s="15" t="s">
        <v>15</v>
      </c>
      <c r="F13" s="15">
        <v>30</v>
      </c>
      <c r="G13" s="16">
        <v>45</v>
      </c>
      <c r="H13" s="9">
        <f t="shared" si="0"/>
        <v>1350</v>
      </c>
      <c r="I13" s="9"/>
      <c r="J13" s="9"/>
      <c r="K13" s="17"/>
    </row>
    <row r="14" ht="40" customHeight="1" spans="1:11">
      <c r="A14" s="18"/>
      <c r="B14" s="19" t="s">
        <v>33</v>
      </c>
      <c r="C14" s="20"/>
      <c r="D14" s="21"/>
      <c r="E14" s="22"/>
      <c r="F14" s="22"/>
      <c r="G14" s="22"/>
      <c r="H14" s="23">
        <f>SUM(H3:H13)</f>
        <v>98710</v>
      </c>
      <c r="I14" s="22"/>
      <c r="J14" s="22"/>
      <c r="K14" s="22"/>
    </row>
    <row r="15" ht="21" customHeight="1" spans="1:11">
      <c r="H15" s="24"/>
    </row>
  </sheetData>
  <mergeCells count="3">
    <mergeCell ref="A1:K1"/>
    <mergeCell ref="A6:A10"/>
    <mergeCell ref="B6:B10"/>
  </mergeCells>
  <pageMargins left="0.699305555555556" right="0.699305555555556" top="0.75" bottom="0.75" header="0.3" footer="0.3"/>
  <pageSetup paperSize="9" scale="8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清单</vt:lpstr>
      <vt:lpstr>Sheet3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如果有一天</cp:lastModifiedBy>
  <dcterms:created xsi:type="dcterms:W3CDTF">2025-11-18T10:06:00Z</dcterms:created>
  <dcterms:modified xsi:type="dcterms:W3CDTF">2026-05-21T02:01:34Z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954F6A157A384181B810746FA56766EA_13</vt:lpwstr>
  </property>
  <property fmtid="{D5CDD505-2E9C-101B-9397-08002B2CF9AE}" pid="4" name="CalculationRule">
    <vt:i4>0</vt:i4>
  </property>
</Properties>
</file>